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üfungsevaluation\Excel-Ausfüllhilfen\Fertige Tabellen\"/>
    </mc:Choice>
  </mc:AlternateContent>
  <xr:revisionPtr revIDLastSave="0" documentId="13_ncr:1_{F4E48F63-8730-4483-A73D-41B073CE2811}" xr6:coauthVersionLast="36" xr6:coauthVersionMax="36" xr10:uidLastSave="{00000000-0000-0000-0000-000000000000}"/>
  <bookViews>
    <workbookView xWindow="30612" yWindow="6408" windowWidth="23256" windowHeight="12456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E78" i="4" s="1"/>
  <c r="F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E74" i="4" s="1"/>
  <c r="F74" i="4"/>
  <c r="D74" i="4"/>
  <c r="C74" i="4"/>
  <c r="G73" i="4"/>
  <c r="F73" i="4"/>
  <c r="E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E51" i="4" s="1"/>
  <c r="F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E43" i="4" s="1"/>
  <c r="F43" i="4"/>
  <c r="D43" i="4"/>
  <c r="C43" i="4"/>
  <c r="G42" i="4"/>
  <c r="E42" i="4" s="1"/>
  <c r="F42" i="4"/>
  <c r="D42" i="4"/>
  <c r="C42" i="4"/>
  <c r="G41" i="4"/>
  <c r="E41" i="4" s="1"/>
  <c r="F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E36" i="4" s="1"/>
  <c r="F36" i="4"/>
  <c r="D36" i="4"/>
  <c r="C36" i="4"/>
  <c r="G35" i="4"/>
  <c r="E35" i="4" s="1"/>
  <c r="F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E28" i="4" s="1"/>
  <c r="F28" i="4"/>
  <c r="D28" i="4"/>
  <c r="C28" i="4"/>
  <c r="G27" i="4"/>
  <c r="E27" i="4" s="1"/>
  <c r="F27" i="4"/>
  <c r="D27" i="4"/>
  <c r="C27" i="4"/>
  <c r="G26" i="4"/>
  <c r="E26" i="4" s="1"/>
  <c r="F26" i="4"/>
  <c r="D26" i="4"/>
  <c r="C26" i="4"/>
  <c r="G25" i="4"/>
  <c r="E25" i="4" s="1"/>
  <c r="F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E20" i="4" s="1"/>
  <c r="F20" i="4"/>
  <c r="D20" i="4"/>
  <c r="C20" i="4"/>
  <c r="G19" i="4"/>
  <c r="E19" i="4" s="1"/>
  <c r="F19" i="4"/>
  <c r="D19" i="4"/>
  <c r="C19" i="4"/>
  <c r="G18" i="4"/>
  <c r="E18" i="4" s="1"/>
  <c r="F18" i="4"/>
  <c r="D18" i="4"/>
  <c r="C18" i="4"/>
  <c r="G17" i="4"/>
  <c r="E17" i="4" s="1"/>
  <c r="F17" i="4"/>
  <c r="D17" i="4"/>
  <c r="C17" i="4"/>
  <c r="G16" i="4"/>
  <c r="E16" i="4" s="1"/>
  <c r="F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D13" i="4" s="1"/>
  <c r="E13" i="4"/>
  <c r="C13" i="4"/>
  <c r="G12" i="4"/>
  <c r="E12" i="4" s="1"/>
  <c r="F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7" i="1"/>
  <c r="B7" i="1"/>
  <c r="CE6" i="1"/>
  <c r="B6" i="1"/>
  <c r="CE5" i="1"/>
  <c r="K3" i="4" l="1"/>
</calcChain>
</file>

<file path=xl/sharedStrings.xml><?xml version="1.0" encoding="utf-8"?>
<sst xmlns="http://schemas.openxmlformats.org/spreadsheetml/2006/main" count="42" uniqueCount="31">
  <si>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</si>
  <si>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</si>
  <si>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</si>
  <si>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</si>
  <si>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</si>
  <si>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</si>
  <si>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</si>
  <si>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</si>
  <si>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</si>
  <si>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</si>
  <si>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</si>
  <si>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</si>
  <si>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</si>
  <si>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</si>
  <si>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</si>
  <si>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</si>
  <si>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</si>
  <si>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</si>
  <si>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</si>
  <si>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p</t>
  </si>
  <si>
    <t>w</t>
  </si>
  <si>
    <t>Teil I: Textrezeption</t>
  </si>
  <si>
    <t>Gesamt (max. 21)</t>
  </si>
  <si>
    <t/>
  </si>
  <si>
    <t>Teil II: Sprachverwendung/Sprachreflexion</t>
  </si>
  <si>
    <t>Gesamt (max. 19)</t>
  </si>
  <si>
    <t>Teil III: Textproduktion</t>
  </si>
  <si>
    <t>Aufgabe A (max. 20)</t>
  </si>
  <si>
    <t>Aufgabe B (max. 20)</t>
  </si>
  <si>
    <t>0</t>
  </si>
  <si>
    <t>Prüfungsergebnisse: Qualifizierender Hauptschulabschluss im Fach Deutsch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</si>
</sst>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4.4" x14ac:dyDescent="0.3"/>
  <cols>
    <col min="1" max="1" width="3.6640625" customWidth="1"/>
    <col min="2" max="2" width="91" customWidth="1"/>
    <col min="3" max="3" width="3.6640625" customWidth="1"/>
  </cols>
  <sheetData>
    <row r="1" spans="1:3" ht="20.100000000000001" customHeight="1" x14ac:dyDescent="0.3">
      <c r="A1" s="1"/>
      <c r="B1" s="2"/>
      <c r="C1" s="1"/>
    </row>
    <row r="2" spans="1:3" ht="28.5" customHeight="1" x14ac:dyDescent="0.3">
      <c r="A2" s="1"/>
      <c r="B2" s="4" t="s">
        <v>6</v>
      </c>
      <c r="C2" s="1"/>
    </row>
    <row r="3" spans="1:3" ht="21" customHeight="1" x14ac:dyDescent="0.3">
      <c r="A3" s="1"/>
      <c r="B3" s="63" t="s">
        <v>30</v>
      </c>
      <c r="C3" s="1"/>
    </row>
    <row r="4" spans="1:3" ht="9.9" customHeight="1" x14ac:dyDescent="0.3">
      <c r="A4" s="1"/>
      <c r="B4" s="2"/>
      <c r="C4" s="1"/>
    </row>
    <row r="5" spans="1:3" ht="65.25" customHeight="1" x14ac:dyDescent="0.3">
      <c r="A5" s="1"/>
      <c r="B5" s="6" t="s">
        <v>7</v>
      </c>
      <c r="C5" s="1"/>
    </row>
    <row r="6" spans="1:3" ht="9.9" customHeight="1" x14ac:dyDescent="0.3">
      <c r="A6" s="1"/>
      <c r="B6" s="2"/>
      <c r="C6" s="1"/>
    </row>
    <row r="7" spans="1:3" ht="18.75" customHeight="1" x14ac:dyDescent="0.35">
      <c r="A7" s="1"/>
      <c r="B7" s="5" t="s">
        <v>8</v>
      </c>
      <c r="C7" s="1"/>
    </row>
    <row r="8" spans="1:3" ht="139.5" customHeight="1" x14ac:dyDescent="0.3">
      <c r="A8" s="1"/>
      <c r="B8" s="3" t="s">
        <v>13</v>
      </c>
      <c r="C8" s="1"/>
    </row>
    <row r="9" spans="1:3" ht="9.9" customHeight="1" x14ac:dyDescent="0.3">
      <c r="A9" s="1"/>
      <c r="B9" s="2"/>
      <c r="C9" s="1"/>
    </row>
    <row r="10" spans="1:3" ht="18.75" customHeight="1" x14ac:dyDescent="0.35">
      <c r="A10" s="1"/>
      <c r="B10" s="5" t="s">
        <v>9</v>
      </c>
      <c r="C10" s="1"/>
    </row>
    <row r="11" spans="1:3" ht="92.25" customHeight="1" x14ac:dyDescent="0.3">
      <c r="A11" s="1"/>
      <c r="B11" s="3" t="s">
        <v>14</v>
      </c>
      <c r="C11" s="1"/>
    </row>
    <row r="12" spans="1:3" ht="9.9" customHeight="1" x14ac:dyDescent="0.3">
      <c r="A12" s="1"/>
      <c r="B12" s="2"/>
      <c r="C12" s="1"/>
    </row>
    <row r="13" spans="1:3" ht="18.75" customHeight="1" x14ac:dyDescent="0.35">
      <c r="A13" s="1"/>
      <c r="B13" s="5" t="s">
        <v>10</v>
      </c>
      <c r="C13" s="1"/>
    </row>
    <row r="14" spans="1:3" ht="48.75" customHeight="1" x14ac:dyDescent="0.3">
      <c r="A14" s="1"/>
      <c r="B14" s="3" t="s">
        <v>12</v>
      </c>
      <c r="C14" s="1"/>
    </row>
    <row r="15" spans="1:3" ht="20.100000000000001" customHeight="1" x14ac:dyDescent="0.3">
      <c r="A15" s="1"/>
      <c r="B15" s="2"/>
      <c r="C15" s="1"/>
    </row>
  </sheetData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4.4" x14ac:dyDescent="0.3"/>
  <cols>
    <col min="1" max="1" width="1.6640625" customWidth="1"/>
    <col min="2" max="2" width="4.88671875" customWidth="1"/>
    <col min="3" max="3" width="50.6640625" customWidth="1"/>
    <col min="4" max="4" width="1.6640625" customWidth="1"/>
    <col min="5" max="5" width="2.33203125" hidden="1" customWidth="1"/>
    <col min="6" max="6" width="1.6640625" hidden="1" customWidth="1"/>
    <col min="7" max="8" width="6.6640625" customWidth="1"/>
    <col min="9" max="9" width="9.109375" hidden="1" customWidth="1"/>
    <col min="10" max="11" width="6.6640625" customWidth="1"/>
    <col min="12" max="12" width="9.109375" hidden="1" customWidth="1"/>
    <col min="13" max="15" width="6.6640625" customWidth="1"/>
    <col min="16" max="81" width="9.109375" hidden="1" customWidth="1"/>
    <col min="82" max="82" width="1.6640625" customWidth="1"/>
    <col min="83" max="83" width="10.33203125" customWidth="1"/>
    <col min="84" max="84" width="1.6640625" customWidth="1"/>
  </cols>
  <sheetData>
    <row r="1" spans="1:84" ht="30" customHeight="1" x14ac:dyDescent="0.4">
      <c r="B1" s="68" t="s">
        <v>30</v>
      </c>
      <c r="C1" s="69"/>
      <c r="D1" s="69"/>
      <c r="E1" s="69"/>
      <c r="F1" s="69"/>
      <c r="G1" s="69" t="s">
        <v>18</v>
      </c>
      <c r="H1" s="69" t="s">
        <v>19</v>
      </c>
      <c r="I1" s="69" t="s">
        <v>18</v>
      </c>
      <c r="J1" s="69" t="s">
        <v>18</v>
      </c>
      <c r="K1" s="69" t="s">
        <v>19</v>
      </c>
      <c r="L1" s="69" t="s">
        <v>18</v>
      </c>
      <c r="M1" s="69" t="s">
        <v>18</v>
      </c>
      <c r="N1" s="69" t="s">
        <v>20</v>
      </c>
      <c r="O1" s="69" t="s">
        <v>20</v>
      </c>
      <c r="P1" s="69" t="s">
        <v>18</v>
      </c>
      <c r="Q1" s="69"/>
      <c r="R1" s="69"/>
      <c r="S1" s="69"/>
      <c r="T1" s="69"/>
      <c r="U1" s="69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3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" customHeight="1" x14ac:dyDescent="0.3">
      <c r="A3" s="11"/>
      <c r="B3" s="12" t="s">
        <v>1</v>
      </c>
      <c r="C3" s="9" t="s">
        <v>0</v>
      </c>
      <c r="D3" s="14"/>
      <c r="F3" s="15"/>
      <c r="G3" s="59" t="s">
        <v>21</v>
      </c>
      <c r="H3" s="31" t="s">
        <v>22</v>
      </c>
      <c r="I3" s="59" t="s">
        <v>23</v>
      </c>
      <c r="J3" s="59" t="s">
        <v>24</v>
      </c>
      <c r="K3" s="31" t="s">
        <v>25</v>
      </c>
      <c r="L3" s="59" t="s">
        <v>23</v>
      </c>
      <c r="M3" s="59" t="s">
        <v>26</v>
      </c>
      <c r="N3" s="31" t="s">
        <v>27</v>
      </c>
      <c r="O3" s="31" t="s">
        <v>28</v>
      </c>
      <c r="P3" s="59" t="s">
        <v>23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" customHeight="1" x14ac:dyDescent="0.3">
      <c r="A4" s="11"/>
      <c r="B4" s="16"/>
      <c r="C4" s="17"/>
      <c r="D4" s="17"/>
      <c r="F4" s="18"/>
      <c r="G4" s="75">
        <v>0</v>
      </c>
      <c r="H4" s="75">
        <v>21</v>
      </c>
      <c r="I4" s="75">
        <v>0</v>
      </c>
      <c r="J4" s="75">
        <v>0</v>
      </c>
      <c r="K4" s="75">
        <v>19</v>
      </c>
      <c r="L4" s="75">
        <v>0</v>
      </c>
      <c r="M4" s="75">
        <v>0</v>
      </c>
      <c r="N4" s="75">
        <v>20</v>
      </c>
      <c r="O4" s="75">
        <v>20</v>
      </c>
      <c r="P4" s="61" t="s">
        <v>29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3">
      <c r="A5" s="19"/>
      <c r="B5" s="29">
        <v>1</v>
      </c>
      <c r="C5" s="20"/>
      <c r="D5" s="21"/>
      <c r="F5" s="23"/>
      <c r="G5" s="62"/>
      <c r="H5" s="38"/>
      <c r="I5" s="38"/>
      <c r="J5" s="62"/>
      <c r="K5" s="38"/>
      <c r="L5" s="38"/>
      <c r="M5" s="62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3">
      <c r="A6" s="19"/>
      <c r="B6" s="29">
        <f>B5+1</f>
        <v>2</v>
      </c>
      <c r="C6" s="20"/>
      <c r="D6" s="21"/>
      <c r="F6" s="23"/>
      <c r="G6" s="62"/>
      <c r="H6" s="38"/>
      <c r="I6" s="38"/>
      <c r="J6" s="62"/>
      <c r="K6" s="38"/>
      <c r="L6" s="38"/>
      <c r="M6" s="62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3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62"/>
      <c r="K7" s="38"/>
      <c r="L7" s="38"/>
      <c r="M7" s="62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3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62"/>
      <c r="K8" s="38"/>
      <c r="L8" s="38"/>
      <c r="M8" s="62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3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62"/>
      <c r="K9" s="38"/>
      <c r="L9" s="38"/>
      <c r="M9" s="62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3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62"/>
      <c r="K10" s="38"/>
      <c r="L10" s="38"/>
      <c r="M10" s="62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3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62"/>
      <c r="K11" s="38"/>
      <c r="L11" s="38"/>
      <c r="M11" s="62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3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62"/>
      <c r="K12" s="38"/>
      <c r="L12" s="38"/>
      <c r="M12" s="6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3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62"/>
      <c r="K13" s="38"/>
      <c r="L13" s="38"/>
      <c r="M13" s="62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3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62"/>
      <c r="K14" s="38"/>
      <c r="L14" s="38"/>
      <c r="M14" s="62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3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62"/>
      <c r="K15" s="38"/>
      <c r="L15" s="38"/>
      <c r="M15" s="62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3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62"/>
      <c r="K16" s="38"/>
      <c r="L16" s="38"/>
      <c r="M16" s="62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3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62"/>
      <c r="K17" s="38"/>
      <c r="L17" s="38"/>
      <c r="M17" s="62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3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62"/>
      <c r="K18" s="38"/>
      <c r="L18" s="38"/>
      <c r="M18" s="62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3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62"/>
      <c r="K19" s="38"/>
      <c r="L19" s="38"/>
      <c r="M19" s="62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3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62"/>
      <c r="K20" s="38"/>
      <c r="L20" s="38"/>
      <c r="M20" s="62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3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62"/>
      <c r="K21" s="38"/>
      <c r="L21" s="38"/>
      <c r="M21" s="62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3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62"/>
      <c r="K22" s="38"/>
      <c r="L22" s="38"/>
      <c r="M22" s="62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3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62"/>
      <c r="K23" s="38"/>
      <c r="L23" s="38"/>
      <c r="M23" s="62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3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62"/>
      <c r="K24" s="38"/>
      <c r="L24" s="38"/>
      <c r="M24" s="62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3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62"/>
      <c r="K25" s="38"/>
      <c r="L25" s="38"/>
      <c r="M25" s="62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3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62"/>
      <c r="K26" s="38"/>
      <c r="L26" s="38"/>
      <c r="M26" s="62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3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62"/>
      <c r="K27" s="38"/>
      <c r="L27" s="38"/>
      <c r="M27" s="62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3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62"/>
      <c r="K28" s="38"/>
      <c r="L28" s="38"/>
      <c r="M28" s="62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3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62"/>
      <c r="K29" s="38"/>
      <c r="L29" s="38"/>
      <c r="M29" s="62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3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62"/>
      <c r="K30" s="38"/>
      <c r="L30" s="38"/>
      <c r="M30" s="62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3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62"/>
      <c r="K31" s="38"/>
      <c r="L31" s="38"/>
      <c r="M31" s="62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3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62"/>
      <c r="K32" s="38"/>
      <c r="L32" s="38"/>
      <c r="M32" s="62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3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62"/>
      <c r="K33" s="38"/>
      <c r="L33" s="38"/>
      <c r="M33" s="62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3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62"/>
      <c r="K34" s="38"/>
      <c r="L34" s="38"/>
      <c r="M34" s="62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3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62"/>
      <c r="K35" s="38"/>
      <c r="L35" s="38"/>
      <c r="M35" s="62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3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62"/>
      <c r="K36" s="38"/>
      <c r="L36" s="38"/>
      <c r="M36" s="62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3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62"/>
      <c r="K37" s="38"/>
      <c r="L37" s="38"/>
      <c r="M37" s="62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3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62"/>
      <c r="K38" s="38"/>
      <c r="L38" s="38"/>
      <c r="M38" s="62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3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62"/>
      <c r="K39" s="38"/>
      <c r="L39" s="38"/>
      <c r="M39" s="62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3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62"/>
      <c r="K40" s="38"/>
      <c r="L40" s="38"/>
      <c r="M40" s="62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3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62"/>
      <c r="K41" s="38"/>
      <c r="L41" s="38"/>
      <c r="M41" s="62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3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62"/>
      <c r="K42" s="38"/>
      <c r="L42" s="38"/>
      <c r="M42" s="62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3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62"/>
      <c r="K43" s="38"/>
      <c r="L43" s="38"/>
      <c r="M43" s="62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3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62"/>
      <c r="K44" s="38"/>
      <c r="L44" s="38"/>
      <c r="M44" s="62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3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62"/>
      <c r="K45" s="38"/>
      <c r="L45" s="38"/>
      <c r="M45" s="62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3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62"/>
      <c r="K46" s="38"/>
      <c r="L46" s="38"/>
      <c r="M46" s="62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3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62"/>
      <c r="K47" s="38"/>
      <c r="L47" s="38"/>
      <c r="M47" s="62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3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62"/>
      <c r="K48" s="38"/>
      <c r="L48" s="38"/>
      <c r="M48" s="62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3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62"/>
      <c r="K49" s="38"/>
      <c r="L49" s="38"/>
      <c r="M49" s="62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3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62"/>
      <c r="K50" s="38"/>
      <c r="L50" s="38"/>
      <c r="M50" s="62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3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62"/>
      <c r="K51" s="38"/>
      <c r="L51" s="38"/>
      <c r="M51" s="62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3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62"/>
      <c r="K52" s="38"/>
      <c r="L52" s="38"/>
      <c r="M52" s="62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3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62"/>
      <c r="K53" s="38"/>
      <c r="L53" s="38"/>
      <c r="M53" s="62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3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62"/>
      <c r="K54" s="38"/>
      <c r="L54" s="38"/>
      <c r="M54" s="62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3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62"/>
      <c r="K55" s="38"/>
      <c r="L55" s="38"/>
      <c r="M55" s="62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3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62"/>
      <c r="K56" s="38"/>
      <c r="L56" s="38"/>
      <c r="M56" s="62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3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62"/>
      <c r="K57" s="38"/>
      <c r="L57" s="38"/>
      <c r="M57" s="62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3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62"/>
      <c r="K58" s="38"/>
      <c r="L58" s="38"/>
      <c r="M58" s="62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3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62"/>
      <c r="K59" s="38"/>
      <c r="L59" s="38"/>
      <c r="M59" s="62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3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62"/>
      <c r="K60" s="38"/>
      <c r="L60" s="38"/>
      <c r="M60" s="62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3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62"/>
      <c r="K61" s="38"/>
      <c r="L61" s="38"/>
      <c r="M61" s="62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3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62"/>
      <c r="K62" s="38"/>
      <c r="L62" s="38"/>
      <c r="M62" s="62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3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62"/>
      <c r="K63" s="38"/>
      <c r="L63" s="38"/>
      <c r="M63" s="62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3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62"/>
      <c r="K64" s="38"/>
      <c r="L64" s="38"/>
      <c r="M64" s="62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3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62"/>
      <c r="K65" s="38"/>
      <c r="L65" s="38"/>
      <c r="M65" s="62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3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62"/>
      <c r="K66" s="38"/>
      <c r="L66" s="38"/>
      <c r="M66" s="62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3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62"/>
      <c r="K67" s="38"/>
      <c r="L67" s="38"/>
      <c r="M67" s="62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3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62"/>
      <c r="K68" s="38"/>
      <c r="L68" s="38"/>
      <c r="M68" s="62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3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62"/>
      <c r="K69" s="38"/>
      <c r="L69" s="38"/>
      <c r="M69" s="62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3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62"/>
      <c r="K70" s="38"/>
      <c r="L70" s="38"/>
      <c r="M70" s="62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3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62"/>
      <c r="K71" s="38"/>
      <c r="L71" s="38"/>
      <c r="M71" s="62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3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62"/>
      <c r="K72" s="38"/>
      <c r="L72" s="38"/>
      <c r="M72" s="62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3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62"/>
      <c r="K73" s="38"/>
      <c r="L73" s="38"/>
      <c r="M73" s="62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3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62"/>
      <c r="K74" s="38"/>
      <c r="L74" s="38"/>
      <c r="M74" s="62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3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62"/>
      <c r="K75" s="38"/>
      <c r="L75" s="38"/>
      <c r="M75" s="62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3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62"/>
      <c r="K76" s="38"/>
      <c r="L76" s="38"/>
      <c r="M76" s="62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3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62"/>
      <c r="K77" s="38"/>
      <c r="L77" s="38"/>
      <c r="M77" s="62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3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62"/>
      <c r="K78" s="38"/>
      <c r="L78" s="38"/>
      <c r="M78" s="62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3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62"/>
      <c r="K79" s="38"/>
      <c r="L79" s="38"/>
      <c r="M79" s="62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3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62"/>
      <c r="K80" s="38"/>
      <c r="L80" s="38"/>
      <c r="M80" s="62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3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62"/>
      <c r="K81" s="38"/>
      <c r="L81" s="38"/>
      <c r="M81" s="62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3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62"/>
      <c r="K82" s="38"/>
      <c r="L82" s="38"/>
      <c r="M82" s="62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3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62"/>
      <c r="K83" s="38"/>
      <c r="L83" s="38"/>
      <c r="M83" s="62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3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62"/>
      <c r="K84" s="38"/>
      <c r="L84" s="38"/>
      <c r="M84" s="62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3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62"/>
      <c r="K85" s="38"/>
      <c r="L85" s="38"/>
      <c r="M85" s="62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3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62"/>
      <c r="K86" s="38"/>
      <c r="L86" s="38"/>
      <c r="M86" s="62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3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62"/>
      <c r="K87" s="38"/>
      <c r="L87" s="38"/>
      <c r="M87" s="62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3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62"/>
      <c r="K88" s="38"/>
      <c r="L88" s="38"/>
      <c r="M88" s="62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3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62"/>
      <c r="K89" s="38"/>
      <c r="L89" s="38"/>
      <c r="M89" s="62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3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62"/>
      <c r="K90" s="38"/>
      <c r="L90" s="38"/>
      <c r="M90" s="62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3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62"/>
      <c r="K91" s="38"/>
      <c r="L91" s="38"/>
      <c r="M91" s="62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3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62"/>
      <c r="K92" s="38"/>
      <c r="L92" s="38"/>
      <c r="M92" s="62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3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62"/>
      <c r="K93" s="38"/>
      <c r="L93" s="38"/>
      <c r="M93" s="62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3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62"/>
      <c r="K94" s="38"/>
      <c r="L94" s="38"/>
      <c r="M94" s="62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3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62"/>
      <c r="K95" s="38"/>
      <c r="L95" s="38"/>
      <c r="M95" s="62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3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62"/>
      <c r="K96" s="38"/>
      <c r="L96" s="38"/>
      <c r="M96" s="62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3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62"/>
      <c r="K97" s="38"/>
      <c r="L97" s="38"/>
      <c r="M97" s="62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3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62"/>
      <c r="K98" s="38"/>
      <c r="L98" s="38"/>
      <c r="M98" s="62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3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62"/>
      <c r="K99" s="38"/>
      <c r="L99" s="38"/>
      <c r="M99" s="62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3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62"/>
      <c r="K100" s="38"/>
      <c r="L100" s="38"/>
      <c r="M100" s="62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3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62"/>
      <c r="K101" s="38"/>
      <c r="L101" s="38"/>
      <c r="M101" s="62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3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62"/>
      <c r="K102" s="38"/>
      <c r="L102" s="38"/>
      <c r="M102" s="62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3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62"/>
      <c r="K103" s="38"/>
      <c r="L103" s="38"/>
      <c r="M103" s="62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3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62"/>
      <c r="K104" s="38"/>
      <c r="L104" s="38"/>
      <c r="M104" s="62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3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62"/>
      <c r="K105" s="38"/>
      <c r="L105" s="38"/>
      <c r="M105" s="62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3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62"/>
      <c r="K106" s="38"/>
      <c r="L106" s="38"/>
      <c r="M106" s="62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3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62"/>
      <c r="K107" s="38"/>
      <c r="L107" s="38"/>
      <c r="M107" s="62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3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62"/>
      <c r="K108" s="38"/>
      <c r="L108" s="38"/>
      <c r="M108" s="62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3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62"/>
      <c r="K109" s="38"/>
      <c r="L109" s="38"/>
      <c r="M109" s="62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3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62"/>
      <c r="K110" s="38"/>
      <c r="L110" s="38"/>
      <c r="M110" s="62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3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62"/>
      <c r="K111" s="38"/>
      <c r="L111" s="38"/>
      <c r="M111" s="62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3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62"/>
      <c r="K112" s="38"/>
      <c r="L112" s="38"/>
      <c r="M112" s="62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3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62"/>
      <c r="K113" s="38"/>
      <c r="L113" s="38"/>
      <c r="M113" s="62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3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62"/>
      <c r="K114" s="38"/>
      <c r="L114" s="38"/>
      <c r="M114" s="62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3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62"/>
      <c r="K115" s="38"/>
      <c r="L115" s="38"/>
      <c r="M115" s="62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3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62"/>
      <c r="K116" s="38"/>
      <c r="L116" s="38"/>
      <c r="M116" s="62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3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62"/>
      <c r="K117" s="38"/>
      <c r="L117" s="38"/>
      <c r="M117" s="62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3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62"/>
      <c r="K118" s="38"/>
      <c r="L118" s="38"/>
      <c r="M118" s="62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3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62"/>
      <c r="K119" s="38"/>
      <c r="L119" s="38"/>
      <c r="M119" s="62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3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62"/>
      <c r="K120" s="38"/>
      <c r="L120" s="38"/>
      <c r="M120" s="62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3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62"/>
      <c r="K121" s="38"/>
      <c r="L121" s="38"/>
      <c r="M121" s="62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3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62"/>
      <c r="K122" s="38"/>
      <c r="L122" s="38"/>
      <c r="M122" s="62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3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62"/>
      <c r="K123" s="38"/>
      <c r="L123" s="38"/>
      <c r="M123" s="62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3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62"/>
      <c r="K124" s="38"/>
      <c r="L124" s="38"/>
      <c r="M124" s="62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3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62"/>
      <c r="K125" s="38"/>
      <c r="L125" s="38"/>
      <c r="M125" s="62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3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62"/>
      <c r="K126" s="38"/>
      <c r="L126" s="38"/>
      <c r="M126" s="62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3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62"/>
      <c r="K127" s="38"/>
      <c r="L127" s="38"/>
      <c r="M127" s="62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3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62"/>
      <c r="K128" s="38"/>
      <c r="L128" s="38"/>
      <c r="M128" s="62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3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62"/>
      <c r="K129" s="38"/>
      <c r="L129" s="38"/>
      <c r="M129" s="62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3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62"/>
      <c r="K130" s="38"/>
      <c r="L130" s="38"/>
      <c r="M130" s="62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3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62"/>
      <c r="K131" s="38"/>
      <c r="L131" s="38"/>
      <c r="M131" s="62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3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62"/>
      <c r="K132" s="38"/>
      <c r="L132" s="38"/>
      <c r="M132" s="62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3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62"/>
      <c r="K133" s="38"/>
      <c r="L133" s="38"/>
      <c r="M133" s="62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3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62"/>
      <c r="K134" s="38"/>
      <c r="L134" s="38"/>
      <c r="M134" s="62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3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62"/>
      <c r="K135" s="38"/>
      <c r="L135" s="38"/>
      <c r="M135" s="62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3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62"/>
      <c r="K136" s="38"/>
      <c r="L136" s="38"/>
      <c r="M136" s="62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3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62"/>
      <c r="K137" s="38"/>
      <c r="L137" s="38"/>
      <c r="M137" s="62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3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62"/>
      <c r="K138" s="38"/>
      <c r="L138" s="38"/>
      <c r="M138" s="62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3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62"/>
      <c r="K139" s="38"/>
      <c r="L139" s="38"/>
      <c r="M139" s="62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3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62"/>
      <c r="K140" s="38"/>
      <c r="L140" s="38"/>
      <c r="M140" s="62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3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62"/>
      <c r="K141" s="38"/>
      <c r="L141" s="38"/>
      <c r="M141" s="62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3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62"/>
      <c r="K142" s="38"/>
      <c r="L142" s="38"/>
      <c r="M142" s="62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3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62"/>
      <c r="K143" s="38"/>
      <c r="L143" s="38"/>
      <c r="M143" s="62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3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62"/>
      <c r="K144" s="38"/>
      <c r="L144" s="38"/>
      <c r="M144" s="62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3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62"/>
      <c r="K145" s="38"/>
      <c r="L145" s="38"/>
      <c r="M145" s="62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3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62"/>
      <c r="K146" s="38"/>
      <c r="L146" s="38"/>
      <c r="M146" s="62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3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62"/>
      <c r="K147" s="38"/>
      <c r="L147" s="38"/>
      <c r="M147" s="62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3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62"/>
      <c r="K148" s="38"/>
      <c r="L148" s="38"/>
      <c r="M148" s="62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3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62"/>
      <c r="K149" s="38"/>
      <c r="L149" s="38"/>
      <c r="M149" s="62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3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62"/>
      <c r="K150" s="38"/>
      <c r="L150" s="38"/>
      <c r="M150" s="62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3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62"/>
      <c r="K151" s="38"/>
      <c r="L151" s="38"/>
      <c r="M151" s="62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3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62"/>
      <c r="K152" s="38"/>
      <c r="L152" s="38"/>
      <c r="M152" s="62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3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62"/>
      <c r="K153" s="38"/>
      <c r="L153" s="38"/>
      <c r="M153" s="62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3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62"/>
      <c r="K154" s="38"/>
      <c r="L154" s="38"/>
      <c r="M154" s="62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3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62"/>
      <c r="K155" s="38"/>
      <c r="L155" s="38"/>
      <c r="M155" s="62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3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62"/>
      <c r="K156" s="38"/>
      <c r="L156" s="38"/>
      <c r="M156" s="62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3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62"/>
      <c r="K157" s="38"/>
      <c r="L157" s="38"/>
      <c r="M157" s="62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3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62"/>
      <c r="K158" s="38"/>
      <c r="L158" s="38"/>
      <c r="M158" s="62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3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62"/>
      <c r="K159" s="38"/>
      <c r="L159" s="38"/>
      <c r="M159" s="62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3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62"/>
      <c r="K160" s="38"/>
      <c r="L160" s="38"/>
      <c r="M160" s="62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3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62"/>
      <c r="K161" s="38"/>
      <c r="L161" s="38"/>
      <c r="M161" s="62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3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62"/>
      <c r="K162" s="38"/>
      <c r="L162" s="38"/>
      <c r="M162" s="62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3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62"/>
      <c r="K163" s="38"/>
      <c r="L163" s="38"/>
      <c r="M163" s="62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3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62"/>
      <c r="K164" s="38"/>
      <c r="L164" s="38"/>
      <c r="M164" s="62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3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62"/>
      <c r="K165" s="38"/>
      <c r="L165" s="38"/>
      <c r="M165" s="62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3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62"/>
      <c r="K166" s="38"/>
      <c r="L166" s="38"/>
      <c r="M166" s="62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3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62"/>
      <c r="K167" s="38"/>
      <c r="L167" s="38"/>
      <c r="M167" s="62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3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62"/>
      <c r="K168" s="38"/>
      <c r="L168" s="38"/>
      <c r="M168" s="62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3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62"/>
      <c r="K169" s="38"/>
      <c r="L169" s="38"/>
      <c r="M169" s="62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3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62"/>
      <c r="K170" s="38"/>
      <c r="L170" s="38"/>
      <c r="M170" s="62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3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62"/>
      <c r="K171" s="38"/>
      <c r="L171" s="38"/>
      <c r="M171" s="62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3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62"/>
      <c r="K172" s="38"/>
      <c r="L172" s="38"/>
      <c r="M172" s="62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3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62"/>
      <c r="K173" s="38"/>
      <c r="L173" s="38"/>
      <c r="M173" s="62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3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62"/>
      <c r="K174" s="38"/>
      <c r="L174" s="38"/>
      <c r="M174" s="62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3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62"/>
      <c r="K175" s="38"/>
      <c r="L175" s="38"/>
      <c r="M175" s="62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3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62"/>
      <c r="K176" s="38"/>
      <c r="L176" s="38"/>
      <c r="M176" s="62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3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62"/>
      <c r="K177" s="38"/>
      <c r="L177" s="38"/>
      <c r="M177" s="62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3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62"/>
      <c r="K178" s="38"/>
      <c r="L178" s="38"/>
      <c r="M178" s="62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3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62"/>
      <c r="K179" s="38"/>
      <c r="L179" s="38"/>
      <c r="M179" s="62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3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62"/>
      <c r="K180" s="38"/>
      <c r="L180" s="38"/>
      <c r="M180" s="62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3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62"/>
      <c r="K181" s="38"/>
      <c r="L181" s="38"/>
      <c r="M181" s="62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3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62"/>
      <c r="K182" s="38"/>
      <c r="L182" s="38"/>
      <c r="M182" s="62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3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62"/>
      <c r="K183" s="38"/>
      <c r="L183" s="38"/>
      <c r="M183" s="62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3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62"/>
      <c r="K184" s="38"/>
      <c r="L184" s="38"/>
      <c r="M184" s="62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3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62"/>
      <c r="K185" s="38"/>
      <c r="L185" s="38"/>
      <c r="M185" s="62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3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62"/>
      <c r="K186" s="38"/>
      <c r="L186" s="38"/>
      <c r="M186" s="62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3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62"/>
      <c r="K187" s="38"/>
      <c r="L187" s="38"/>
      <c r="M187" s="62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3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62"/>
      <c r="K188" s="38"/>
      <c r="L188" s="38"/>
      <c r="M188" s="62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3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62"/>
      <c r="K189" s="38"/>
      <c r="L189" s="38"/>
      <c r="M189" s="62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3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62"/>
      <c r="K190" s="38"/>
      <c r="L190" s="38"/>
      <c r="M190" s="62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3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62"/>
      <c r="K191" s="38"/>
      <c r="L191" s="38"/>
      <c r="M191" s="62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3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62"/>
      <c r="K192" s="38"/>
      <c r="L192" s="38"/>
      <c r="M192" s="62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3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62"/>
      <c r="K193" s="38"/>
      <c r="L193" s="38"/>
      <c r="M193" s="62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3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62"/>
      <c r="K194" s="38"/>
      <c r="L194" s="38"/>
      <c r="M194" s="62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3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62"/>
      <c r="K195" s="38"/>
      <c r="L195" s="38"/>
      <c r="M195" s="62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3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62"/>
      <c r="K196" s="38"/>
      <c r="L196" s="38"/>
      <c r="M196" s="62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3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62"/>
      <c r="K197" s="38"/>
      <c r="L197" s="38"/>
      <c r="M197" s="62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3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62"/>
      <c r="K198" s="38"/>
      <c r="L198" s="38"/>
      <c r="M198" s="62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3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62"/>
      <c r="K199" s="38"/>
      <c r="L199" s="38"/>
      <c r="M199" s="62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3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62"/>
      <c r="K200" s="38"/>
      <c r="L200" s="38"/>
      <c r="M200" s="62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3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62"/>
      <c r="K201" s="38"/>
      <c r="L201" s="38"/>
      <c r="M201" s="62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3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62"/>
      <c r="K202" s="38"/>
      <c r="L202" s="38"/>
      <c r="M202" s="62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3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62"/>
      <c r="K203" s="38"/>
      <c r="L203" s="38"/>
      <c r="M203" s="62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3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62"/>
      <c r="K204" s="38"/>
      <c r="L204" s="38"/>
      <c r="M204" s="62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3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62"/>
      <c r="K205" s="38"/>
      <c r="L205" s="38"/>
      <c r="M205" s="62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3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62"/>
      <c r="K206" s="38"/>
      <c r="L206" s="38"/>
      <c r="M206" s="62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3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62"/>
      <c r="K207" s="38"/>
      <c r="L207" s="38"/>
      <c r="M207" s="62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3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62"/>
      <c r="K208" s="38"/>
      <c r="L208" s="38"/>
      <c r="M208" s="62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3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62"/>
      <c r="K209" s="38"/>
      <c r="L209" s="38"/>
      <c r="M209" s="62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3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62"/>
      <c r="K210" s="38"/>
      <c r="L210" s="38"/>
      <c r="M210" s="62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3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62"/>
      <c r="K211" s="38"/>
      <c r="L211" s="38"/>
      <c r="M211" s="62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3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62"/>
      <c r="K212" s="38"/>
      <c r="L212" s="38"/>
      <c r="M212" s="62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3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62"/>
      <c r="K213" s="38"/>
      <c r="L213" s="38"/>
      <c r="M213" s="62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3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62"/>
      <c r="K214" s="38"/>
      <c r="L214" s="38"/>
      <c r="M214" s="62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3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62"/>
      <c r="K215" s="38"/>
      <c r="L215" s="38"/>
      <c r="M215" s="62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3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62"/>
      <c r="K216" s="38"/>
      <c r="L216" s="38"/>
      <c r="M216" s="62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3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62"/>
      <c r="K217" s="38"/>
      <c r="L217" s="38"/>
      <c r="M217" s="62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3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62"/>
      <c r="K218" s="38"/>
      <c r="L218" s="38"/>
      <c r="M218" s="62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3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62"/>
      <c r="K219" s="38"/>
      <c r="L219" s="38"/>
      <c r="M219" s="62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3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62"/>
      <c r="K220" s="38"/>
      <c r="L220" s="38"/>
      <c r="M220" s="62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3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62"/>
      <c r="K221" s="38"/>
      <c r="L221" s="38"/>
      <c r="M221" s="62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3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62"/>
      <c r="K222" s="38"/>
      <c r="L222" s="38"/>
      <c r="M222" s="62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3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62"/>
      <c r="K223" s="38"/>
      <c r="L223" s="38"/>
      <c r="M223" s="62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3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62"/>
      <c r="K224" s="38"/>
      <c r="L224" s="38"/>
      <c r="M224" s="62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3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62"/>
      <c r="K225" s="38"/>
      <c r="L225" s="38"/>
      <c r="M225" s="62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3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62"/>
      <c r="K226" s="38"/>
      <c r="L226" s="38"/>
      <c r="M226" s="62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3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62"/>
      <c r="K227" s="38"/>
      <c r="L227" s="38"/>
      <c r="M227" s="62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3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62"/>
      <c r="K228" s="38"/>
      <c r="L228" s="38"/>
      <c r="M228" s="62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3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62"/>
      <c r="K229" s="38"/>
      <c r="L229" s="38"/>
      <c r="M229" s="62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3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62"/>
      <c r="K230" s="38"/>
      <c r="L230" s="38"/>
      <c r="M230" s="62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3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62"/>
      <c r="K231" s="38"/>
      <c r="L231" s="38"/>
      <c r="M231" s="62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3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62"/>
      <c r="K232" s="38"/>
      <c r="L232" s="38"/>
      <c r="M232" s="62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3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62"/>
      <c r="K233" s="38"/>
      <c r="L233" s="38"/>
      <c r="M233" s="62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3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62"/>
      <c r="K234" s="38"/>
      <c r="L234" s="38"/>
      <c r="M234" s="62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3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62"/>
      <c r="K235" s="38"/>
      <c r="L235" s="38"/>
      <c r="M235" s="62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3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62"/>
      <c r="K236" s="38"/>
      <c r="L236" s="38"/>
      <c r="M236" s="62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3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62"/>
      <c r="K237" s="38"/>
      <c r="L237" s="38"/>
      <c r="M237" s="62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3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62"/>
      <c r="K238" s="38"/>
      <c r="L238" s="38"/>
      <c r="M238" s="62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3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62"/>
      <c r="K239" s="38"/>
      <c r="L239" s="38"/>
      <c r="M239" s="62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3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62"/>
      <c r="K240" s="38"/>
      <c r="L240" s="38"/>
      <c r="M240" s="62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3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62"/>
      <c r="K241" s="38"/>
      <c r="L241" s="38"/>
      <c r="M241" s="62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3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62"/>
      <c r="K242" s="38"/>
      <c r="L242" s="38"/>
      <c r="M242" s="62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3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62"/>
      <c r="K243" s="38"/>
      <c r="L243" s="38"/>
      <c r="M243" s="62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3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62"/>
      <c r="K244" s="38"/>
      <c r="L244" s="38"/>
      <c r="M244" s="62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3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62"/>
      <c r="K245" s="38"/>
      <c r="L245" s="38"/>
      <c r="M245" s="62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3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62"/>
      <c r="K246" s="38"/>
      <c r="L246" s="38"/>
      <c r="M246" s="62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3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62"/>
      <c r="K247" s="38"/>
      <c r="L247" s="38"/>
      <c r="M247" s="62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3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62"/>
      <c r="K248" s="38"/>
      <c r="L248" s="38"/>
      <c r="M248" s="62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3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62"/>
      <c r="K249" s="38"/>
      <c r="L249" s="38"/>
      <c r="M249" s="62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3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62"/>
      <c r="K250" s="38"/>
      <c r="L250" s="38"/>
      <c r="M250" s="62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3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62"/>
      <c r="K251" s="38"/>
      <c r="L251" s="38"/>
      <c r="M251" s="62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3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62"/>
      <c r="K252" s="38"/>
      <c r="L252" s="38"/>
      <c r="M252" s="62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3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62"/>
      <c r="K253" s="38"/>
      <c r="L253" s="38"/>
      <c r="M253" s="62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3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62"/>
      <c r="K254" s="38"/>
      <c r="L254" s="38"/>
      <c r="M254" s="62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3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62"/>
      <c r="K255" s="38"/>
      <c r="L255" s="38"/>
      <c r="M255" s="62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3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62"/>
      <c r="K256" s="38"/>
      <c r="L256" s="38"/>
      <c r="M256" s="62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3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62"/>
      <c r="K257" s="38"/>
      <c r="L257" s="38"/>
      <c r="M257" s="62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3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62"/>
      <c r="K258" s="38"/>
      <c r="L258" s="38"/>
      <c r="M258" s="62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3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62"/>
      <c r="K259" s="38"/>
      <c r="L259" s="38"/>
      <c r="M259" s="62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3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62"/>
      <c r="K260" s="38"/>
      <c r="L260" s="38"/>
      <c r="M260" s="62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3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62"/>
      <c r="K261" s="38"/>
      <c r="L261" s="38"/>
      <c r="M261" s="62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3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62"/>
      <c r="K262" s="38"/>
      <c r="L262" s="38"/>
      <c r="M262" s="62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3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62"/>
      <c r="K263" s="38"/>
      <c r="L263" s="38"/>
      <c r="M263" s="62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3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62"/>
      <c r="K264" s="38"/>
      <c r="L264" s="38"/>
      <c r="M264" s="62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3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62"/>
      <c r="K265" s="38"/>
      <c r="L265" s="38"/>
      <c r="M265" s="62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3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62"/>
      <c r="K266" s="38"/>
      <c r="L266" s="38"/>
      <c r="M266" s="62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3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62"/>
      <c r="K267" s="38"/>
      <c r="L267" s="38"/>
      <c r="M267" s="62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3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62"/>
      <c r="K268" s="38"/>
      <c r="L268" s="38"/>
      <c r="M268" s="62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3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62"/>
      <c r="K269" s="38"/>
      <c r="L269" s="38"/>
      <c r="M269" s="62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3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62"/>
      <c r="K270" s="38"/>
      <c r="L270" s="38"/>
      <c r="M270" s="62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3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62"/>
      <c r="K271" s="38"/>
      <c r="L271" s="38"/>
      <c r="M271" s="62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3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62"/>
      <c r="K272" s="38"/>
      <c r="L272" s="38"/>
      <c r="M272" s="62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3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62"/>
      <c r="K273" s="38"/>
      <c r="L273" s="38"/>
      <c r="M273" s="62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3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62"/>
      <c r="K274" s="38"/>
      <c r="L274" s="38"/>
      <c r="M274" s="62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3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62"/>
      <c r="K275" s="38"/>
      <c r="L275" s="38"/>
      <c r="M275" s="62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3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62"/>
      <c r="K276" s="38"/>
      <c r="L276" s="38"/>
      <c r="M276" s="62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3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62"/>
      <c r="K277" s="38"/>
      <c r="L277" s="38"/>
      <c r="M277" s="62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3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62"/>
      <c r="K278" s="38"/>
      <c r="L278" s="38"/>
      <c r="M278" s="62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3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62"/>
      <c r="K279" s="38"/>
      <c r="L279" s="38"/>
      <c r="M279" s="62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3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62"/>
      <c r="K280" s="38"/>
      <c r="L280" s="38"/>
      <c r="M280" s="62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3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62"/>
      <c r="K281" s="38"/>
      <c r="L281" s="38"/>
      <c r="M281" s="62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3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62"/>
      <c r="K282" s="38"/>
      <c r="L282" s="38"/>
      <c r="M282" s="62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3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62"/>
      <c r="K283" s="38"/>
      <c r="L283" s="38"/>
      <c r="M283" s="62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3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62"/>
      <c r="K284" s="38"/>
      <c r="L284" s="38"/>
      <c r="M284" s="62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3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62"/>
      <c r="K285" s="38"/>
      <c r="L285" s="38"/>
      <c r="M285" s="62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3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62"/>
      <c r="K286" s="38"/>
      <c r="L286" s="38"/>
      <c r="M286" s="62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3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62"/>
      <c r="K287" s="38"/>
      <c r="L287" s="38"/>
      <c r="M287" s="62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3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62"/>
      <c r="K288" s="38"/>
      <c r="L288" s="38"/>
      <c r="M288" s="62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3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62"/>
      <c r="K289" s="38"/>
      <c r="L289" s="38"/>
      <c r="M289" s="62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3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62"/>
      <c r="K290" s="38"/>
      <c r="L290" s="38"/>
      <c r="M290" s="62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3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62"/>
      <c r="K291" s="38"/>
      <c r="L291" s="38"/>
      <c r="M291" s="62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3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62"/>
      <c r="K292" s="38"/>
      <c r="L292" s="38"/>
      <c r="M292" s="62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3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62"/>
      <c r="K293" s="38"/>
      <c r="L293" s="38"/>
      <c r="M293" s="62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3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62"/>
      <c r="K294" s="38"/>
      <c r="L294" s="38"/>
      <c r="M294" s="62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3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62"/>
      <c r="K295" s="38"/>
      <c r="L295" s="38"/>
      <c r="M295" s="62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3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62"/>
      <c r="K296" s="38"/>
      <c r="L296" s="38"/>
      <c r="M296" s="62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3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62"/>
      <c r="K297" s="38"/>
      <c r="L297" s="38"/>
      <c r="M297" s="62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3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62"/>
      <c r="K298" s="38"/>
      <c r="L298" s="38"/>
      <c r="M298" s="62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3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62"/>
      <c r="K299" s="38"/>
      <c r="L299" s="38"/>
      <c r="M299" s="62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3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62"/>
      <c r="K300" s="38"/>
      <c r="L300" s="38"/>
      <c r="M300" s="62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3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62"/>
      <c r="K301" s="38"/>
      <c r="L301" s="38"/>
      <c r="M301" s="62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3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62"/>
      <c r="K302" s="38"/>
      <c r="L302" s="38"/>
      <c r="M302" s="62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3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62"/>
      <c r="K303" s="38"/>
      <c r="L303" s="38"/>
      <c r="M303" s="62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3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62"/>
      <c r="K304" s="39"/>
      <c r="L304" s="39"/>
      <c r="M304" s="62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4.4" x14ac:dyDescent="0.3"/>
  <cols>
    <col min="1" max="1" width="4.109375" customWidth="1"/>
    <col min="2" max="2" width="0.44140625" customWidth="1"/>
    <col min="3" max="3" width="55.6640625" customWidth="1"/>
    <col min="4" max="19" width="10.6640625" customWidth="1"/>
  </cols>
  <sheetData>
    <row r="1" spans="2:19" ht="30" customHeight="1" x14ac:dyDescent="0.4">
      <c r="B1" s="68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3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3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3">
      <c r="B4" s="52"/>
      <c r="D4" s="51" t="s">
        <v>15</v>
      </c>
      <c r="E4" s="47" t="s">
        <v>2</v>
      </c>
      <c r="F4" s="45"/>
      <c r="G4" s="45"/>
    </row>
    <row r="5" spans="2:19" x14ac:dyDescent="0.3">
      <c r="B5" s="52"/>
      <c r="C5" s="60" t="str">
        <f>IF(Eingabe!G$3="","",Eingabe!G$3)</f>
        <v>Teil I: Textrezeption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3">
      <c r="B6" s="52"/>
      <c r="C6" t="str">
        <f>IF(Eingabe!H$3="","",Eingabe!H$3)</f>
        <v>Gesamt (max. 21)</v>
      </c>
      <c r="D6" s="53" t="str">
        <f>IF(Eingabe!H$1="w",F6,"")</f>
        <v/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3">
      <c r="B7" s="52"/>
      <c r="C7" t="str">
        <f>IF(Eingabe!I$3="","",Eingabe!I$3)</f>
        <v/>
      </c>
      <c r="D7" s="53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3">
      <c r="B8" s="52"/>
      <c r="C8" s="60" t="str">
        <f>IF(Eingabe!J$3="","",Eingabe!J$3)</f>
        <v>Teil II: Sprachverwendung/Sprachreflexion</v>
      </c>
      <c r="D8" s="53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3">
      <c r="B9" s="52"/>
      <c r="C9" t="str">
        <f>IF(Eingabe!K$3="","",Eingabe!K$3)</f>
        <v>Gesamt (max. 19)</v>
      </c>
      <c r="D9" s="53" t="str">
        <f>IF(Eingabe!K$1="w",F9,"")</f>
        <v/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3">
      <c r="B10" s="52"/>
      <c r="C10" t="str">
        <f>IF(Eingabe!L$3="","",Eingabe!L$3)</f>
        <v/>
      </c>
      <c r="D10" s="53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3">
      <c r="B11" s="52"/>
      <c r="C11" s="60" t="str">
        <f>IF(Eingabe!M$3="","",Eingabe!M$3)</f>
        <v>Teil III: Textproduktion</v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3">
      <c r="B12" s="52"/>
      <c r="C12" t="str">
        <f>IF(Eingabe!N$3="","",Eingabe!N$3)</f>
        <v>Aufgabe A (max. 20)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3">
      <c r="B13" s="52"/>
      <c r="C13" t="str">
        <f>IF(Eingabe!O$3="","",Eingabe!O$3)</f>
        <v>Aufgabe B (max. 20)</v>
      </c>
      <c r="D13" s="53">
        <f>IF(Eingabe!O$1="w",F13,"")</f>
        <v>0</v>
      </c>
      <c r="E13" s="58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ht="0" hidden="1" customHeight="1" x14ac:dyDescent="0.3">
      <c r="B14" s="52"/>
      <c r="C14" t="str">
        <f>IF(Eingabe!P$3="","",Eingabe!P$3)</f>
        <v/>
      </c>
      <c r="D14" s="53" t="str">
        <f>IF(Eingabe!P$1="w",F14,"")</f>
        <v/>
      </c>
      <c r="E14" s="58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ht="0" hidden="1" customHeight="1" x14ac:dyDescent="0.3">
      <c r="B15" s="52"/>
      <c r="C15" t="str">
        <f>IF(Eingabe!Q$3="","",Eingabe!Q$3)</f>
        <v/>
      </c>
      <c r="D15" s="53" t="str">
        <f>IF(Eingabe!Q$1="w",F15,"")</f>
        <v/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3">
      <c r="B16" s="52"/>
      <c r="C16" t="str">
        <f>IF(Eingabe!R$3="","",Eingabe!R$3)</f>
        <v/>
      </c>
      <c r="D16" s="53" t="str">
        <f>IF(Eingabe!R$1="w",F16,"")</f>
        <v/>
      </c>
      <c r="E16" s="58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3">
      <c r="B17" s="52"/>
      <c r="C17" t="str">
        <f>IF(Eingabe!S$3="","",Eingabe!S$3)</f>
        <v/>
      </c>
      <c r="D17" s="53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3">
      <c r="B18" s="52"/>
      <c r="C18" t="str">
        <f>IF(Eingabe!T$3="","",Eingabe!T$3)</f>
        <v/>
      </c>
      <c r="D18" s="53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3">
      <c r="B19" s="52"/>
      <c r="C19" t="str">
        <f>IF(Eingabe!U$3="","",Eingabe!U$3)</f>
        <v/>
      </c>
      <c r="D19" s="53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3">
      <c r="B20" s="52"/>
      <c r="C20" t="str">
        <f>IF(Eingabe!V$3="","",Eingabe!V$3)</f>
        <v/>
      </c>
      <c r="D20" s="53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3">
      <c r="B21" s="52"/>
      <c r="C21" t="str">
        <f>IF(Eingabe!W$3="","",Eingabe!W$3)</f>
        <v/>
      </c>
      <c r="D21" s="53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3">
      <c r="B22" s="52"/>
      <c r="C22" t="str">
        <f>IF(Eingabe!X$3="","",Eingabe!X$3)</f>
        <v/>
      </c>
      <c r="D22" s="53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3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3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3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3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3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3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3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3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3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3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3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3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3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3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3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3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3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3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3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3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3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3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3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3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3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3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3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3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3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3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3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3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3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3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3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3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3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3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3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3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3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3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3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3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3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3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3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3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3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3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3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3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3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3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3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3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3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3"/>
  </sheetData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user</cp:lastModifiedBy>
  <dcterms:created xsi:type="dcterms:W3CDTF">2025-01-17T13:43:03Z</dcterms:created>
  <dcterms:modified xsi:type="dcterms:W3CDTF">2025-06-02T08:56:10Z</dcterms:modified>
</cp:coreProperties>
</file>